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<sst xmlns="http://schemas.openxmlformats.org/spreadsheetml/2006/main" count="21" uniqueCount="19">
  <si>
    <t xml:space="preserve">Mandag</t>
  </si>
  <si>
    <t xml:space="preserve">Tirsdag</t>
  </si>
  <si>
    <t xml:space="preserve">Onsdag</t>
  </si>
  <si>
    <t xml:space="preserve">Torsdag</t>
  </si>
  <si>
    <t xml:space="preserve">Fredag</t>
  </si>
  <si>
    <t xml:space="preserve">Lørdag</t>
  </si>
  <si>
    <t xml:space="preserve">Søndag</t>
  </si>
  <si>
    <t xml:space="preserve">Sum ordinær</t>
  </si>
  <si>
    <t xml:space="preserve">Sum
Merarbeid</t>
  </si>
  <si>
    <t xml:space="preserve">Sum overtid</t>
  </si>
  <si>
    <t xml:space="preserve">Sum totalt /uke</t>
  </si>
  <si>
    <t xml:space="preserve">test</t>
  </si>
  <si>
    <t xml:space="preserve">Ansatt 1</t>
  </si>
  <si>
    <t xml:space="preserve">Ansatt 2</t>
  </si>
  <si>
    <t xml:space="preserve">Ansatt 3</t>
  </si>
  <si>
    <t xml:space="preserve">Ansatt 4</t>
  </si>
  <si>
    <t xml:space="preserve">Ansatt 5</t>
  </si>
  <si>
    <t xml:space="preserve"> </t>
  </si>
  <si>
    <t xml:space="preserve">Egendefinert
Grenseverdi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</si>
</sst>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"/>
    <numFmt numFmtId="166" formatCode="General"/>
  </numFmts>
  <fonts count="7">
    <font>
      <sz val="11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Aptos Narrow"/>
      <family val="2"/>
      <charset val="1"/>
    </font>
    <font>
      <sz val="14"/>
      <color theme="1"/>
      <name val="Aptos Narrow"/>
      <family val="2"/>
      <charset val="1"/>
    </font>
    <font>
      <sz val="14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8000"/>
        <bgColor rgb="FFFF66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80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5:P15"/>
  <sheetViews>
    <sheetView showFormulas="false" showGridLines="true" showRowColHeaders="true" showZeros="true" rightToLeft="false" tabSelected="true" showOutlineSymbols="true" defaultGridColor="true" view="normal" topLeftCell="B1" colorId="64" zoomScale="100" zoomScaleNormal="100" zoomScalePageLayoutView="100" workbookViewId="0">
      <selection pane="topLeft" activeCell="C19" activeCellId="0" sqref="C19"/>
    </sheetView>
  </sheetViews>
  <sheetFormatPr defaultColWidth="10.59765625" defaultRowHeight="15" zeroHeight="false" outlineLevelRow="0" outlineLevelCol="0"/>
  <cols>
    <col collapsed="false" customWidth="true" hidden="false" outlineLevel="0" max="2" min="2" style="0" width="11.68"/>
    <col collapsed="false" customWidth="true" hidden="false" outlineLevel="0" max="11" min="11" style="0" width="15.6"/>
    <col collapsed="false" customWidth="true" hidden="false" outlineLevel="0" max="12" min="12" style="0" width="13.03"/>
    <col collapsed="false" customWidth="true" hidden="false" outlineLevel="0" max="13" min="13" style="0" width="14.74"/>
    <col collapsed="false" customWidth="true" hidden="false" outlineLevel="0" max="14" min="14" style="0" width="18.29"/>
    <col collapsed="false" customWidth="true" hidden="false" outlineLevel="0" max="15" min="15" style="0" width="5.03"/>
  </cols>
  <sheetData>
    <row r="5" customFormat="false" ht="31.3" hidden="false" customHeight="false" outlineLevel="0" collapsed="false">
      <c r="C5" s="1" t="s">
        <v>0</v>
      </c>
      <c r="D5" s="1" t="s">
        <v>1</v>
      </c>
      <c r="E5" s="1" t="s">
        <v>2</v>
      </c>
      <c r="F5" s="1" t="s">
        <v>3</v>
      </c>
      <c r="G5" s="1" t="s">
        <v>4</v>
      </c>
      <c r="H5" s="1" t="s">
        <v>5</v>
      </c>
      <c r="I5" s="1" t="s">
        <v>6</v>
      </c>
      <c r="J5" s="2"/>
      <c r="K5" s="3" t="s">
        <v>7</v>
      </c>
      <c r="L5" s="4" t="s">
        <v>8</v>
      </c>
      <c r="M5" s="4" t="s">
        <v>9</v>
      </c>
      <c r="N5" s="4" t="s">
        <v>10</v>
      </c>
      <c r="P5" s="5" t="s">
        <v>11</v>
      </c>
    </row>
    <row r="6" customFormat="false" ht="20.85" hidden="false" customHeight="false" outlineLevel="0" collapsed="false">
      <c r="B6" s="6" t="s">
        <v>12</v>
      </c>
      <c r="C6" s="7" t="n">
        <v>5.5</v>
      </c>
      <c r="D6" s="7" t="n">
        <v>12</v>
      </c>
      <c r="E6" s="7" t="n">
        <v>12</v>
      </c>
      <c r="F6" s="7" t="n">
        <v>12</v>
      </c>
      <c r="G6" s="7" t="n">
        <v>11</v>
      </c>
      <c r="H6" s="7" t="n">
        <v>11</v>
      </c>
      <c r="I6" s="7" t="n">
        <v>11</v>
      </c>
      <c r="J6" s="8"/>
      <c r="K6" s="7" t="n">
        <f aca="false">SUM(C6:I6)</f>
        <v>74.5</v>
      </c>
      <c r="L6" s="8" t="n">
        <f aca="false">IF(N6-31.2&gt;=$C$15,$C$15,N6-31.2)</f>
        <v>16.8</v>
      </c>
      <c r="M6" s="9" t="n">
        <f aca="false">IF(N6-31.2&gt;=$C$15,N6-31.2-$C$15,0)</f>
        <v>26.5</v>
      </c>
      <c r="N6" s="7" t="n">
        <f aca="false">SUM(C6:I6)</f>
        <v>74.5</v>
      </c>
      <c r="P6" s="0" t="n">
        <f aca="false">N6-31.2</f>
        <v>43.3</v>
      </c>
    </row>
    <row r="7" customFormat="false" ht="20.85" hidden="false" customHeight="false" outlineLevel="0" collapsed="false">
      <c r="B7" s="6" t="s">
        <v>13</v>
      </c>
      <c r="C7" s="7" t="n">
        <v>7.5</v>
      </c>
      <c r="D7" s="7" t="n">
        <v>7.5</v>
      </c>
      <c r="E7" s="7" t="n">
        <v>7.5</v>
      </c>
      <c r="F7" s="7" t="n">
        <v>7.5</v>
      </c>
      <c r="G7" s="7" t="n">
        <v>10</v>
      </c>
      <c r="H7" s="7"/>
      <c r="I7" s="7"/>
      <c r="J7" s="8"/>
      <c r="K7" s="7" t="n">
        <f aca="false">SUM(C7:I7)</f>
        <v>40</v>
      </c>
      <c r="L7" s="8" t="n">
        <f aca="false">IF(N7-31.2&gt;=$C$15,$C$15,N7-31.2)</f>
        <v>8.8</v>
      </c>
      <c r="M7" s="9" t="n">
        <f aca="false">IF(N7-31.2&gt;=$C$15,N7-31.2-$C$15,0)</f>
        <v>0</v>
      </c>
      <c r="N7" s="7" t="n">
        <f aca="false">SUM(C7:I7)</f>
        <v>40</v>
      </c>
      <c r="P7" s="0" t="n">
        <f aca="false">N7-31.2</f>
        <v>8.8</v>
      </c>
    </row>
    <row r="8" customFormat="false" ht="20.85" hidden="false" customHeight="false" outlineLevel="0" collapsed="false">
      <c r="B8" s="6" t="s">
        <v>14</v>
      </c>
      <c r="C8" s="7" t="n">
        <v>7.5</v>
      </c>
      <c r="D8" s="7" t="n">
        <v>7.5</v>
      </c>
      <c r="E8" s="7" t="n">
        <v>7.5</v>
      </c>
      <c r="F8" s="7" t="n">
        <v>7.5</v>
      </c>
      <c r="G8" s="7"/>
      <c r="H8" s="7"/>
      <c r="I8" s="7"/>
      <c r="J8" s="8"/>
      <c r="K8" s="7" t="n">
        <f aca="false">SUM(C8:I8)</f>
        <v>30</v>
      </c>
      <c r="L8" s="8" t="n">
        <f aca="false">IF(N8-31.2&gt;=$C$15,$C$15,N8-31.2)</f>
        <v>-1.2</v>
      </c>
      <c r="M8" s="9" t="n">
        <f aca="false">IF(N8-31.2&gt;=$C$15,N8-31.2-$C$15,0)</f>
        <v>0</v>
      </c>
      <c r="N8" s="7" t="n">
        <f aca="false">SUM(C8:I8)</f>
        <v>30</v>
      </c>
      <c r="P8" s="0" t="n">
        <f aca="false">N8-31.2</f>
        <v>-1.2</v>
      </c>
    </row>
    <row r="9" customFormat="false" ht="20.85" hidden="false" customHeight="false" outlineLevel="0" collapsed="false">
      <c r="B9" s="6" t="s">
        <v>15</v>
      </c>
      <c r="C9" s="7" t="n">
        <v>7.5</v>
      </c>
      <c r="D9" s="7" t="n">
        <v>7.5</v>
      </c>
      <c r="E9" s="7" t="n">
        <v>7.5</v>
      </c>
      <c r="F9" s="7" t="n">
        <v>7.5</v>
      </c>
      <c r="G9" s="7"/>
      <c r="H9" s="7"/>
      <c r="I9" s="7"/>
      <c r="J9" s="8"/>
      <c r="K9" s="7" t="n">
        <f aca="false">SUM(C9:I9)</f>
        <v>30</v>
      </c>
      <c r="L9" s="8" t="n">
        <f aca="false">IF(N9-31.2&gt;=$C$15,$C$15,N9-31.2)</f>
        <v>-1.2</v>
      </c>
      <c r="M9" s="9" t="n">
        <f aca="false">IF(N9-31.2&gt;=$C$15,N9-31.2-$C$15,0)</f>
        <v>0</v>
      </c>
      <c r="N9" s="7" t="n">
        <f aca="false">SUM(C9:I9)</f>
        <v>30</v>
      </c>
      <c r="P9" s="0" t="n">
        <f aca="false">N9-31.2</f>
        <v>-1.2</v>
      </c>
    </row>
    <row r="10" customFormat="false" ht="20.85" hidden="false" customHeight="false" outlineLevel="0" collapsed="false">
      <c r="B10" s="6" t="s">
        <v>16</v>
      </c>
      <c r="C10" s="7"/>
      <c r="D10" s="7" t="s">
        <v>17</v>
      </c>
      <c r="E10" s="7" t="s">
        <v>17</v>
      </c>
      <c r="F10" s="7" t="s">
        <v>17</v>
      </c>
      <c r="G10" s="7" t="n">
        <v>11</v>
      </c>
      <c r="H10" s="7" t="n">
        <v>11</v>
      </c>
      <c r="I10" s="7" t="n">
        <v>5.5</v>
      </c>
      <c r="J10" s="8"/>
      <c r="K10" s="7" t="n">
        <f aca="false">SUM(C10:I10)</f>
        <v>27.5</v>
      </c>
      <c r="L10" s="8" t="n">
        <f aca="false">IF(N10-31.2&gt;=$C$15,$C$15,N10-31.2)</f>
        <v>-3.7</v>
      </c>
      <c r="M10" s="9" t="n">
        <f aca="false">IF(N10-31.2&gt;=$C$15,N10-31.2-$C$15,0)</f>
        <v>0</v>
      </c>
      <c r="N10" s="7" t="n">
        <f aca="false">SUM(C10:I10)</f>
        <v>27.5</v>
      </c>
      <c r="P10" s="0" t="n">
        <f aca="false">N10-31.2</f>
        <v>-3.7</v>
      </c>
    </row>
    <row r="11" customFormat="false" ht="13.8" hidden="false" customHeight="false" outlineLevel="0" collapsed="false">
      <c r="B11" s="10"/>
    </row>
    <row r="15" customFormat="false" ht="31.3" hidden="false" customHeight="false" outlineLevel="0" collapsed="false">
      <c r="B15" s="11" t="s">
        <v>18</v>
      </c>
      <c r="C15" s="11" t="n">
        <v>16.8</v>
      </c>
    </row>
  </sheetData>
  <conditionalFormatting sqref="N6:N10">
    <cfRule type="cellIs" priority="2" operator="greaterThan" aboveAverage="0" equalAverage="0" bottom="0" percent="0" rank="0" text="" dxfId="0">
      <formula>54</formula>
    </cfRule>
    <cfRule type="cellIs" priority="3" operator="greaterThan" aboveAverage="0" equalAverage="0" bottom="0" percent="0" rank="0" text="" dxfId="1">
      <formula>54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</TotalTime>
  <Application>LibreOffice/7.6.4.1$Linux_X86_64 LibreOffice_project/60$Build-1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2024-02-18T13:19:57Z</dcterms:created>
  <dc:creator>Anders Bruneberg</dc:creator>
  <dc:description/>
  <dc:language>nb-NO</dc:language>
  <cp:lastModifiedBy/>
  <dcterms:modified xsi:type="dcterms:W3CDTF">2024-02-18T21:16:21Z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