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0" yWindow="0" windowWidth="25600" windowHeight="160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1" l="1"/>
  <c r="C5" i="1"/>
  <c r="C6" i="1"/>
  <c r="B9" i="1"/>
  <c r="F16" i="1"/>
  <c r="F17" i="1"/>
  <c r="F10" i="1"/>
  <c r="F5" i="1"/>
  <c r="F11" i="1"/>
  <c r="F7" i="1"/>
  <c r="F8" i="1"/>
</calcChain>
</file>

<file path=xl/sharedStrings.xml><?xml version="1.0" encoding="utf-8"?>
<sst xmlns="http://schemas.openxmlformats.org/spreadsheetml/2006/main" count="23" uniqueCount="20">
  <si>
    <t>Lånekassen</t>
  </si>
  <si>
    <t>LSE finans</t>
  </si>
  <si>
    <t>LSE accounting</t>
  </si>
  <si>
    <t>Hvor mye trenger jeg finans</t>
  </si>
  <si>
    <t>Hvor mye trenger jeg accounting</t>
  </si>
  <si>
    <t>Til å leve:</t>
  </si>
  <si>
    <t>Totalt</t>
  </si>
  <si>
    <t>Per semester</t>
  </si>
  <si>
    <t>Per mnd</t>
  </si>
  <si>
    <t>Skolepenger</t>
  </si>
  <si>
    <t>Skolepengestipend</t>
  </si>
  <si>
    <t>Skolepengelån</t>
  </si>
  <si>
    <t>Tilleggsstipend</t>
  </si>
  <si>
    <t>Totalt til skolepenger</t>
  </si>
  <si>
    <t>Skolepenger LSE finans</t>
  </si>
  <si>
    <t>Mangler</t>
  </si>
  <si>
    <t>Skolepenger LSE accouting and finance</t>
  </si>
  <si>
    <t>Levekostnader</t>
  </si>
  <si>
    <t>Lån</t>
  </si>
  <si>
    <t>Stipend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</si>
</sst>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/>
    <xf numFmtId="0" fontId="4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F17" sqref="F17"/>
    </sheetView>
  </sheetViews>
  <sheetFormatPr baseColWidth="10" defaultRowHeight="15" x14ac:dyDescent="0"/>
  <cols>
    <col min="1" max="1" width="14.33203125" customWidth="1"/>
    <col min="2" max="2" width="29.1640625" customWidth="1"/>
    <col min="5" max="5" width="37.5" customWidth="1"/>
    <col min="6" max="6" width="12.5" bestFit="1" customWidth="1"/>
  </cols>
  <sheetData>
    <row r="1" spans="1:6" ht="18">
      <c r="A1" t="s">
        <v>0</v>
      </c>
      <c r="B1">
        <f>126160+68216</f>
        <v>194376</v>
      </c>
      <c r="E1" s="1" t="s">
        <v>9</v>
      </c>
      <c r="F1" s="2"/>
    </row>
    <row r="2" spans="1:6" ht="18">
      <c r="A2" t="s">
        <v>1</v>
      </c>
      <c r="B2">
        <v>374238</v>
      </c>
      <c r="E2" s="2" t="s">
        <v>10</v>
      </c>
      <c r="F2" s="2">
        <v>45163</v>
      </c>
    </row>
    <row r="3" spans="1:6" ht="18">
      <c r="A3" t="s">
        <v>2</v>
      </c>
      <c r="B3">
        <v>301209</v>
      </c>
      <c r="E3" s="2" t="s">
        <v>11</v>
      </c>
      <c r="F3" s="2">
        <v>80997</v>
      </c>
    </row>
    <row r="4" spans="1:6" ht="18">
      <c r="E4" s="2" t="s">
        <v>12</v>
      </c>
      <c r="F4" s="2">
        <v>68216</v>
      </c>
    </row>
    <row r="5" spans="1:6" ht="18">
      <c r="A5" t="s">
        <v>3</v>
      </c>
      <c r="C5">
        <f>B1-B2</f>
        <v>-179862</v>
      </c>
      <c r="E5" s="2" t="s">
        <v>13</v>
      </c>
      <c r="F5" s="2">
        <f>SUM(F2:F4)</f>
        <v>194376</v>
      </c>
    </row>
    <row r="6" spans="1:6" ht="18">
      <c r="A6" t="s">
        <v>4</v>
      </c>
      <c r="C6">
        <f>B1-B3</f>
        <v>-106833</v>
      </c>
      <c r="E6" s="2"/>
      <c r="F6" s="2"/>
    </row>
    <row r="7" spans="1:6" ht="18">
      <c r="E7" s="2" t="s">
        <v>14</v>
      </c>
      <c r="F7" s="2">
        <f>B2</f>
        <v>374238</v>
      </c>
    </row>
    <row r="8" spans="1:6" ht="18">
      <c r="A8" t="s">
        <v>5</v>
      </c>
      <c r="E8" s="2" t="s">
        <v>15</v>
      </c>
      <c r="F8" s="1">
        <f>F5-F7</f>
        <v>-179862</v>
      </c>
    </row>
    <row r="9" spans="1:6" ht="18">
      <c r="A9" t="s">
        <v>6</v>
      </c>
      <c r="B9">
        <f>62370+41580</f>
        <v>103950</v>
      </c>
      <c r="E9" s="2"/>
      <c r="F9" s="2"/>
    </row>
    <row r="10" spans="1:6" ht="18">
      <c r="A10" t="s">
        <v>7</v>
      </c>
      <c r="E10" s="2" t="s">
        <v>16</v>
      </c>
      <c r="F10" s="2">
        <f>B3</f>
        <v>301209</v>
      </c>
    </row>
    <row r="11" spans="1:6" ht="18">
      <c r="A11" t="s">
        <v>8</v>
      </c>
      <c r="E11" s="2" t="s">
        <v>15</v>
      </c>
      <c r="F11" s="1">
        <f>F5-F10</f>
        <v>-106833</v>
      </c>
    </row>
    <row r="12" spans="1:6" ht="18">
      <c r="E12" s="2"/>
      <c r="F12" s="2"/>
    </row>
    <row r="13" spans="1:6" ht="18">
      <c r="E13" s="1" t="s">
        <v>17</v>
      </c>
      <c r="F13" s="2"/>
    </row>
    <row r="14" spans="1:6" ht="18">
      <c r="E14" s="2" t="s">
        <v>18</v>
      </c>
      <c r="F14" s="2">
        <v>62370</v>
      </c>
    </row>
    <row r="15" spans="1:6" ht="18">
      <c r="E15" s="2" t="s">
        <v>19</v>
      </c>
      <c r="F15" s="2">
        <v>41580</v>
      </c>
    </row>
    <row r="16" spans="1:6" ht="18">
      <c r="E16" s="2" t="s">
        <v>6</v>
      </c>
      <c r="F16" s="2">
        <f>SUM(F14:F15)</f>
        <v>103950</v>
      </c>
    </row>
    <row r="17" spans="5:6" ht="18">
      <c r="E17" s="2" t="s">
        <v>8</v>
      </c>
      <c r="F17" s="1">
        <f>F16/10</f>
        <v>10395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Furset</dc:creator>
  <cp:lastModifiedBy>Anders Furset</cp:lastModifiedBy>
  <dcterms:created xsi:type="dcterms:W3CDTF">2016-05-10T04:41:03Z</dcterms:created>
  <dcterms:modified xsi:type="dcterms:W3CDTF">2016-05-10T19:01:55Z</dcterms:modified>
</cp:coreProperties>
</file>