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90" windowWidth="23955" windowHeight="1105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7" i="1" l="1"/>
  <c r="F7" i="1" s="1"/>
  <c r="G7" i="1" s="1"/>
  <c r="H7" i="1" s="1"/>
  <c r="I7" i="1" s="1"/>
  <c r="J7" i="1" s="1"/>
  <c r="K7" i="1" s="1"/>
  <c r="L7" i="1" s="1"/>
  <c r="D7" i="1"/>
  <c r="C7" i="1"/>
  <c r="B9" i="1"/>
  <c r="C6" i="1"/>
  <c r="D6" i="1"/>
  <c r="E6" i="1"/>
  <c r="F6" i="1"/>
  <c r="G6" i="1"/>
  <c r="H6" i="1"/>
  <c r="I6" i="1"/>
  <c r="J6" i="1"/>
  <c r="K6" i="1"/>
  <c r="L6" i="1"/>
</calcChain>
</file>

<file path=xl/sharedStrings.xml><?xml version="1.0" encoding="utf-8"?>
<sst xmlns="http://schemas.openxmlformats.org/spreadsheetml/2006/main" count="7" uniqueCount="7">
  <si>
    <t>Verdi i dag</t>
  </si>
  <si>
    <t>rente</t>
  </si>
  <si>
    <t>Utbetaling</t>
  </si>
  <si>
    <t>Nåverdi utbetaling</t>
  </si>
  <si>
    <t>Verdi i dag av utbetalinger</t>
  </si>
  <si>
    <t>Restverdi etter utbetaling</t>
  </si>
  <si>
    <t>År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</si>
</sst>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" fontId="0" fillId="0" borderId="0" xfId="0" applyNumberFormat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17</xdr:row>
      <xdr:rowOff>171450</xdr:rowOff>
    </xdr:from>
    <xdr:to>
      <xdr:col>5</xdr:col>
      <xdr:colOff>590550</xdr:colOff>
      <xdr:row>39</xdr:row>
      <xdr:rowOff>66675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3409950"/>
          <a:ext cx="4895850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57149</xdr:colOff>
      <xdr:row>10</xdr:row>
      <xdr:rowOff>38100</xdr:rowOff>
    </xdr:from>
    <xdr:to>
      <xdr:col>6</xdr:col>
      <xdr:colOff>485775</xdr:colOff>
      <xdr:row>16</xdr:row>
      <xdr:rowOff>161925</xdr:rowOff>
    </xdr:to>
    <xdr:sp macro="" textlink="">
      <xdr:nvSpPr>
        <xdr:cNvPr id="5" name="TextBox 4"/>
        <xdr:cNvSpPr txBox="1"/>
      </xdr:nvSpPr>
      <xdr:spPr>
        <a:xfrm>
          <a:off x="57149" y="1943100"/>
          <a:ext cx="5362576" cy="12668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/>
            <a:t>Bygger på å diskontere kontantstrømmen</a:t>
          </a:r>
          <a:r>
            <a:rPr lang="nb-NO" sz="1100" baseline="0"/>
            <a:t> da penger vi får en gang i fremtiden er mindre verdt enn penger i dag.</a:t>
          </a:r>
        </a:p>
        <a:p>
          <a:endParaRPr lang="nb-NO" sz="1100" baseline="0"/>
        </a:p>
        <a:p>
          <a:r>
            <a:rPr lang="nb-NO" sz="1100" baseline="0"/>
            <a:t>Bildet er hentet fra http://www.finansleksikon.no/Finansleksikon/D/Diskontering_av_kontantstrom.html   </a:t>
          </a:r>
          <a:endParaRPr lang="nb-NO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workbookViewId="0">
      <selection activeCell="L17" sqref="L17"/>
    </sheetView>
  </sheetViews>
  <sheetFormatPr defaultRowHeight="15" x14ac:dyDescent="0.25"/>
  <cols>
    <col min="1" max="1" width="26.28515625" customWidth="1"/>
    <col min="2" max="2" width="11.140625" customWidth="1"/>
  </cols>
  <sheetData>
    <row r="1" spans="1:14" x14ac:dyDescent="0.25">
      <c r="A1" t="s">
        <v>0</v>
      </c>
      <c r="B1" s="2">
        <v>128353</v>
      </c>
      <c r="C1" s="2"/>
      <c r="D1" s="2"/>
      <c r="E1" s="2"/>
      <c r="F1" s="2"/>
      <c r="G1" s="2"/>
      <c r="H1" s="2"/>
      <c r="I1" s="2"/>
      <c r="J1" s="2"/>
      <c r="K1" s="2"/>
      <c r="L1" s="2"/>
    </row>
    <row r="2" spans="1:14" x14ac:dyDescent="0.25">
      <c r="A2" t="s">
        <v>1</v>
      </c>
      <c r="B2" s="2">
        <v>0.09</v>
      </c>
      <c r="C2" s="2"/>
      <c r="D2" s="2"/>
      <c r="E2" s="2"/>
      <c r="F2" s="2"/>
      <c r="G2" s="2"/>
      <c r="H2" s="2"/>
      <c r="I2" s="2"/>
      <c r="J2" s="2"/>
      <c r="K2" s="2"/>
      <c r="L2" s="2"/>
    </row>
    <row r="3" spans="1:14" x14ac:dyDescent="0.25"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4" x14ac:dyDescent="0.25">
      <c r="A4" t="s">
        <v>6</v>
      </c>
      <c r="B4" s="2"/>
      <c r="C4" s="2">
        <v>1</v>
      </c>
      <c r="D4" s="2">
        <v>2</v>
      </c>
      <c r="E4" s="2">
        <v>3</v>
      </c>
      <c r="F4" s="2">
        <v>4</v>
      </c>
      <c r="G4" s="2">
        <v>5</v>
      </c>
      <c r="H4" s="2">
        <v>6</v>
      </c>
      <c r="I4" s="2">
        <v>7</v>
      </c>
      <c r="J4" s="2">
        <v>8</v>
      </c>
      <c r="K4" s="2">
        <v>9</v>
      </c>
      <c r="L4" s="2">
        <v>10</v>
      </c>
    </row>
    <row r="5" spans="1:14" x14ac:dyDescent="0.25">
      <c r="A5" t="s">
        <v>2</v>
      </c>
      <c r="B5" s="2"/>
      <c r="C5" s="2">
        <v>20000</v>
      </c>
      <c r="D5" s="2">
        <v>20000</v>
      </c>
      <c r="E5" s="2">
        <v>20000</v>
      </c>
      <c r="F5" s="2">
        <v>20000</v>
      </c>
      <c r="G5" s="2">
        <v>20000</v>
      </c>
      <c r="H5" s="2">
        <v>20000</v>
      </c>
      <c r="I5" s="2">
        <v>20000</v>
      </c>
      <c r="J5" s="2">
        <v>20000</v>
      </c>
      <c r="K5" s="2">
        <v>20000</v>
      </c>
      <c r="L5" s="2">
        <v>20000</v>
      </c>
    </row>
    <row r="6" spans="1:14" x14ac:dyDescent="0.25">
      <c r="A6" t="s">
        <v>3</v>
      </c>
      <c r="B6" s="2"/>
      <c r="C6" s="2">
        <f t="shared" ref="C6:M6" si="0">C5/(1+$B$2)^C4</f>
        <v>18348.623853211007</v>
      </c>
      <c r="D6" s="2">
        <f t="shared" si="0"/>
        <v>16833.599865331198</v>
      </c>
      <c r="E6" s="2">
        <f t="shared" si="0"/>
        <v>15443.669601221283</v>
      </c>
      <c r="F6" s="2">
        <f t="shared" si="0"/>
        <v>14168.504221303929</v>
      </c>
      <c r="G6" s="2">
        <f t="shared" si="0"/>
        <v>12998.627725966906</v>
      </c>
      <c r="H6" s="2">
        <f t="shared" si="0"/>
        <v>11925.346537584317</v>
      </c>
      <c r="I6" s="2">
        <f t="shared" si="0"/>
        <v>10940.684896866345</v>
      </c>
      <c r="J6" s="2">
        <f t="shared" si="0"/>
        <v>10037.325593455362</v>
      </c>
      <c r="K6" s="2">
        <f t="shared" si="0"/>
        <v>9208.5555903260192</v>
      </c>
      <c r="L6" s="2">
        <f t="shared" si="0"/>
        <v>8448.2161379137779</v>
      </c>
      <c r="M6" s="1"/>
    </row>
    <row r="7" spans="1:14" x14ac:dyDescent="0.25">
      <c r="A7" t="s">
        <v>5</v>
      </c>
      <c r="B7" s="2"/>
      <c r="C7" s="2">
        <f>B1-C6</f>
        <v>110004.376146789</v>
      </c>
      <c r="D7" s="2">
        <f>C7-D6</f>
        <v>93170.776281457802</v>
      </c>
      <c r="E7" s="2">
        <f t="shared" ref="E7:L7" si="1">D7-E6</f>
        <v>77727.106680236524</v>
      </c>
      <c r="F7" s="2">
        <f t="shared" si="1"/>
        <v>63558.602458932597</v>
      </c>
      <c r="G7" s="2">
        <f t="shared" si="1"/>
        <v>50559.974732965689</v>
      </c>
      <c r="H7" s="2">
        <f t="shared" si="1"/>
        <v>38634.628195381374</v>
      </c>
      <c r="I7" s="2">
        <f t="shared" si="1"/>
        <v>27693.943298515027</v>
      </c>
      <c r="J7" s="2">
        <f t="shared" si="1"/>
        <v>17656.617705059667</v>
      </c>
      <c r="K7" s="2">
        <f t="shared" si="1"/>
        <v>8448.0621147336478</v>
      </c>
      <c r="L7" s="2">
        <f t="shared" si="1"/>
        <v>-0.15402318013002514</v>
      </c>
    </row>
    <row r="8" spans="1:14" x14ac:dyDescent="0.25"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4" x14ac:dyDescent="0.25">
      <c r="A9" t="s">
        <v>4</v>
      </c>
      <c r="B9" s="2">
        <f>SUM(C6:L6)</f>
        <v>128353.15402318015</v>
      </c>
      <c r="C9" s="2"/>
      <c r="D9" s="2"/>
      <c r="E9" s="2"/>
      <c r="F9" s="2"/>
      <c r="G9" s="2"/>
      <c r="H9" s="2"/>
      <c r="I9" s="2"/>
      <c r="J9" s="2"/>
      <c r="K9" s="2"/>
      <c r="L9" s="2"/>
    </row>
    <row r="10" spans="1:1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3" spans="1:14" x14ac:dyDescent="0.25">
      <c r="B13" s="1"/>
    </row>
    <row r="14" spans="1:14" x14ac:dyDescent="0.25">
      <c r="B14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knut</dc:creator>
  <cp:lastModifiedBy>knut</cp:lastModifiedBy>
  <dcterms:created xsi:type="dcterms:W3CDTF">2015-02-17T20:16:53Z</dcterms:created>
  <dcterms:modified xsi:type="dcterms:W3CDTF">2015-02-17T20:50:00Z</dcterms:modified>
</cp:coreProperties>
</file>